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PL TDC\TAXE DE SEJOUR\DOCUMENTS pour hébergeurs\Registres du logeur\"/>
    </mc:Choice>
  </mc:AlternateContent>
  <xr:revisionPtr revIDLastSave="0" documentId="13_ncr:1_{44BF7A61-1D04-4190-BE96-C1DC68FF627C}" xr6:coauthVersionLast="47" xr6:coauthVersionMax="47" xr10:uidLastSave="{00000000-0000-0000-0000-000000000000}"/>
  <bookViews>
    <workbookView xWindow="28680" yWindow="-120" windowWidth="29040" windowHeight="15720" xr2:uid="{E791C650-BB2E-440C-89C3-89568013AD75}"/>
  </bookViews>
  <sheets>
    <sheet name="Feuil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I20" i="1"/>
  <c r="E20" i="1"/>
  <c r="Q20" i="1"/>
  <c r="I21" i="1"/>
  <c r="E21" i="1"/>
  <c r="Q21" i="1"/>
  <c r="I22" i="1"/>
  <c r="E22" i="1"/>
  <c r="Q22" i="1"/>
  <c r="I23" i="1"/>
  <c r="E23" i="1"/>
  <c r="Q23" i="1"/>
  <c r="O22" i="1"/>
  <c r="O23" i="1"/>
  <c r="O24" i="1"/>
  <c r="O25" i="1"/>
  <c r="O26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F45" i="1"/>
  <c r="I34" i="1"/>
  <c r="E34" i="1"/>
  <c r="I33" i="1"/>
  <c r="E33" i="1"/>
  <c r="I32" i="1"/>
  <c r="K32" i="1"/>
  <c r="I31" i="1"/>
  <c r="K31" i="1"/>
  <c r="I30" i="1"/>
  <c r="K30" i="1"/>
  <c r="I29" i="1"/>
  <c r="K29" i="1"/>
  <c r="I28" i="1"/>
  <c r="K28" i="1"/>
  <c r="I44" i="1"/>
  <c r="E44" i="1"/>
  <c r="I43" i="1"/>
  <c r="K43" i="1"/>
  <c r="I42" i="1"/>
  <c r="E42" i="1"/>
  <c r="I41" i="1"/>
  <c r="K41" i="1"/>
  <c r="I40" i="1"/>
  <c r="K40" i="1"/>
  <c r="I39" i="1"/>
  <c r="K39" i="1"/>
  <c r="I38" i="1"/>
  <c r="K38" i="1"/>
  <c r="I37" i="1"/>
  <c r="K37" i="1"/>
  <c r="E37" i="1"/>
  <c r="I36" i="1"/>
  <c r="E36" i="1"/>
  <c r="I35" i="1"/>
  <c r="K35" i="1"/>
  <c r="E35" i="1"/>
  <c r="I27" i="1"/>
  <c r="E27" i="1"/>
  <c r="I26" i="1"/>
  <c r="E26" i="1"/>
  <c r="I25" i="1"/>
  <c r="K25" i="1"/>
  <c r="I24" i="1"/>
  <c r="K24" i="1"/>
  <c r="K23" i="1"/>
  <c r="K22" i="1"/>
  <c r="M22" i="1"/>
  <c r="P22" i="1"/>
  <c r="K21" i="1"/>
  <c r="K20" i="1"/>
  <c r="E19" i="1"/>
  <c r="I18" i="1"/>
  <c r="E18" i="1"/>
  <c r="I17" i="1"/>
  <c r="K17" i="1"/>
  <c r="I16" i="1"/>
  <c r="K16" i="1"/>
  <c r="I15" i="1"/>
  <c r="K15" i="1"/>
  <c r="I14" i="1"/>
  <c r="K14" i="1"/>
  <c r="Q18" i="1"/>
  <c r="M18" i="1"/>
  <c r="P18" i="1"/>
  <c r="Q19" i="1"/>
  <c r="M19" i="1"/>
  <c r="P19" i="1"/>
  <c r="Q42" i="1"/>
  <c r="M42" i="1"/>
  <c r="P42" i="1"/>
  <c r="Q27" i="1"/>
  <c r="M27" i="1"/>
  <c r="P27" i="1"/>
  <c r="Q36" i="1"/>
  <c r="M36" i="1"/>
  <c r="P36" i="1"/>
  <c r="Q33" i="1"/>
  <c r="M33" i="1"/>
  <c r="P33" i="1"/>
  <c r="Q26" i="1"/>
  <c r="M26" i="1"/>
  <c r="P26" i="1"/>
  <c r="M44" i="1"/>
  <c r="P44" i="1"/>
  <c r="Q44" i="1"/>
  <c r="Q35" i="1"/>
  <c r="M35" i="1"/>
  <c r="P35" i="1"/>
  <c r="Q37" i="1"/>
  <c r="M37" i="1"/>
  <c r="P37" i="1"/>
  <c r="Q34" i="1"/>
  <c r="M34" i="1"/>
  <c r="P34" i="1"/>
  <c r="K34" i="1"/>
  <c r="K36" i="1"/>
  <c r="E29" i="1"/>
  <c r="E38" i="1"/>
  <c r="E43" i="1"/>
  <c r="E32" i="1"/>
  <c r="E41" i="1"/>
  <c r="E40" i="1"/>
  <c r="E39" i="1"/>
  <c r="M21" i="1"/>
  <c r="P21" i="1"/>
  <c r="O21" i="1"/>
  <c r="E28" i="1"/>
  <c r="E30" i="1"/>
  <c r="K33" i="1"/>
  <c r="E31" i="1"/>
  <c r="E17" i="1"/>
  <c r="M23" i="1"/>
  <c r="P23" i="1"/>
  <c r="K44" i="1"/>
  <c r="K19" i="1"/>
  <c r="O19" i="1"/>
  <c r="E15" i="1"/>
  <c r="Q15" i="1"/>
  <c r="M20" i="1"/>
  <c r="P20" i="1"/>
  <c r="O20" i="1"/>
  <c r="K27" i="1"/>
  <c r="O27" i="1"/>
  <c r="K42" i="1"/>
  <c r="E25" i="1"/>
  <c r="K18" i="1"/>
  <c r="O18" i="1"/>
  <c r="K26" i="1"/>
  <c r="E16" i="1"/>
  <c r="E24" i="1"/>
  <c r="E14" i="1"/>
  <c r="Q14" i="1"/>
  <c r="Q38" i="1"/>
  <c r="M38" i="1"/>
  <c r="P38" i="1"/>
  <c r="Q24" i="1"/>
  <c r="M24" i="1"/>
  <c r="P24" i="1"/>
  <c r="Q29" i="1"/>
  <c r="M29" i="1"/>
  <c r="P29" i="1"/>
  <c r="Q16" i="1"/>
  <c r="M16" i="1"/>
  <c r="P16" i="1"/>
  <c r="O16" i="1"/>
  <c r="Q31" i="1"/>
  <c r="M31" i="1"/>
  <c r="P31" i="1"/>
  <c r="Q30" i="1"/>
  <c r="M30" i="1"/>
  <c r="P30" i="1"/>
  <c r="Q41" i="1"/>
  <c r="M41" i="1"/>
  <c r="P41" i="1"/>
  <c r="Q32" i="1"/>
  <c r="M32" i="1"/>
  <c r="P32" i="1"/>
  <c r="Q17" i="1"/>
  <c r="M17" i="1"/>
  <c r="P17" i="1"/>
  <c r="O17" i="1"/>
  <c r="Q25" i="1"/>
  <c r="M25" i="1"/>
  <c r="P25" i="1"/>
  <c r="Q28" i="1"/>
  <c r="M28" i="1"/>
  <c r="P28" i="1"/>
  <c r="Q39" i="1"/>
  <c r="M39" i="1"/>
  <c r="P39" i="1"/>
  <c r="Q40" i="1"/>
  <c r="M40" i="1"/>
  <c r="P40" i="1"/>
  <c r="Q43" i="1"/>
  <c r="M43" i="1"/>
  <c r="P43" i="1"/>
  <c r="K45" i="1"/>
  <c r="M15" i="1"/>
  <c r="P15" i="1"/>
  <c r="O15" i="1"/>
  <c r="M14" i="1"/>
  <c r="O14" i="1"/>
  <c r="O45" i="1"/>
</calcChain>
</file>

<file path=xl/sharedStrings.xml><?xml version="1.0" encoding="utf-8"?>
<sst xmlns="http://schemas.openxmlformats.org/spreadsheetml/2006/main" count="168" uniqueCount="38">
  <si>
    <r>
      <t>(À</t>
    </r>
    <r>
      <rPr>
        <b/>
        <i/>
        <sz val="9"/>
        <color rgb="FF000000"/>
        <rFont val="Roboto"/>
      </rPr>
      <t xml:space="preserve"> </t>
    </r>
    <r>
      <rPr>
        <i/>
        <sz val="9"/>
        <color rgb="FF000000"/>
        <rFont val="Roboto"/>
      </rPr>
      <t>remplir par le logeur et à conserver par lui comme justificatif. Conserver un exemplaire pendant 5 ans)</t>
    </r>
  </si>
  <si>
    <t>Nom de l'hébergeur :</t>
  </si>
  <si>
    <t>Adresse de l'hébergement :</t>
  </si>
  <si>
    <t>Catégorie :</t>
  </si>
  <si>
    <t xml:space="preserve">Mois de </t>
  </si>
  <si>
    <t>Calcul de la taxe de séjour</t>
  </si>
  <si>
    <t>TOTAL</t>
  </si>
  <si>
    <t>Date arrivée</t>
  </si>
  <si>
    <t>Date départ</t>
  </si>
  <si>
    <t>x</t>
  </si>
  <si>
    <t>=</t>
  </si>
  <si>
    <t>Total nuitées</t>
  </si>
  <si>
    <t>Taxe encaissée</t>
  </si>
  <si>
    <t>A</t>
  </si>
  <si>
    <t>B</t>
  </si>
  <si>
    <t>C</t>
  </si>
  <si>
    <t>(A x B) x C</t>
  </si>
  <si>
    <t xml:space="preserve">Montant perçu </t>
  </si>
  <si>
    <t xml:space="preserve">L'état est établi par les logeurs pour le recouvrement de la taxe de séjour, en application de la loi L5211-21 du CGTC. Ce document est un modèle que l'hébergeur peut utiliser ou reproduire librement. </t>
  </si>
  <si>
    <r>
      <t xml:space="preserve">S'il dispose de différents hébergements (ex : 2 meublés), le loueur doit tenir </t>
    </r>
    <r>
      <rPr>
        <b/>
        <i/>
        <u/>
        <sz val="8"/>
        <color rgb="FF000000"/>
        <rFont val="Roboto"/>
      </rPr>
      <t>un registre par location</t>
    </r>
    <r>
      <rPr>
        <i/>
        <sz val="8"/>
        <color rgb="FF000000"/>
        <rFont val="Roboto"/>
      </rPr>
      <t xml:space="preserve">. </t>
    </r>
  </si>
  <si>
    <t xml:space="preserve">o gîte, meublé    </t>
  </si>
  <si>
    <t xml:space="preserve"> o hôtel     </t>
  </si>
  <si>
    <t xml:space="preserve">o résidence, village vacances     </t>
  </si>
  <si>
    <t>Tarif taxe de séjour</t>
  </si>
  <si>
    <t xml:space="preserve">Préciser si  location directe ou nom de la  plateforme </t>
  </si>
  <si>
    <r>
      <t>è</t>
    </r>
    <r>
      <rPr>
        <sz val="10"/>
        <color rgb="FF000000"/>
        <rFont val="Roboto"/>
      </rPr>
      <t xml:space="preserve"> maximum 4 € </t>
    </r>
  </si>
  <si>
    <t xml:space="preserve"> o chambre d’hôte     </t>
  </si>
  <si>
    <t>Nombre personnes
exonérées</t>
  </si>
  <si>
    <t>Exemple</t>
  </si>
  <si>
    <t>Tarif séjour/nuit</t>
  </si>
  <si>
    <t>Nombre de nuits</t>
  </si>
  <si>
    <t>Montant Total du séjour</t>
  </si>
  <si>
    <t xml:space="preserve">TAXE DE SÉJOUR - REGISTRE DU LOGEUR </t>
  </si>
  <si>
    <t>Non classé : 4%</t>
  </si>
  <si>
    <t xml:space="preserve">Montant Taxe de séjour = (coût de la location pour une nuit / nb total de personnes) x 4% </t>
  </si>
  <si>
    <t>Exemple : semaine à 420 € pour 2 adultes et 2 enfants ; coût de la nuit = 420/7 = 60 € Montant TS = (60/4)x4% = 15 x 4% = 0,60 €</t>
  </si>
  <si>
    <t>Nombre personnes assujetties</t>
  </si>
  <si>
    <t xml:space="preserve"> o auberge collective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</si>
</sst>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2"/>
      <color rgb="FFFF9800"/>
      <name val="Roboto"/>
    </font>
    <font>
      <b/>
      <sz val="12"/>
      <color rgb="FF000000"/>
      <name val="Roboto"/>
    </font>
    <font>
      <i/>
      <sz val="9"/>
      <color rgb="FF000000"/>
      <name val="Roboto"/>
    </font>
    <font>
      <b/>
      <i/>
      <sz val="9"/>
      <color rgb="FF000000"/>
      <name val="Roboto"/>
    </font>
    <font>
      <sz val="10"/>
      <color rgb="FF000000"/>
      <name val="Roboto"/>
    </font>
    <font>
      <sz val="10"/>
      <color rgb="FF000000"/>
      <name val="Wingdings"/>
      <charset val="2"/>
    </font>
    <font>
      <b/>
      <sz val="11"/>
      <color rgb="FF000000"/>
      <name val="Roboto"/>
    </font>
    <font>
      <sz val="11"/>
      <color rgb="FF000000"/>
      <name val="Roboto"/>
    </font>
    <font>
      <b/>
      <sz val="10"/>
      <color rgb="FF000000"/>
      <name val="Roboto"/>
    </font>
    <font>
      <sz val="11"/>
      <name val="Roboto"/>
    </font>
    <font>
      <i/>
      <sz val="5"/>
      <color rgb="FF000000"/>
      <name val="Roboto"/>
    </font>
    <font>
      <i/>
      <sz val="8"/>
      <color rgb="FF000000"/>
      <name val="Roboto"/>
    </font>
    <font>
      <b/>
      <i/>
      <u/>
      <sz val="8"/>
      <color rgb="FF000000"/>
      <name val="Roboto"/>
    </font>
    <font>
      <i/>
      <sz val="10"/>
      <color rgb="FF808080"/>
      <name val="Roboto"/>
    </font>
    <font>
      <i/>
      <sz val="10"/>
      <color rgb="FF000000"/>
      <name val="Roboto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98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 indent="1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6" fillId="0" borderId="0" xfId="0" applyFont="1"/>
    <xf numFmtId="0" fontId="15" fillId="0" borderId="4" xfId="0" applyFont="1" applyBorder="1" applyAlignment="1">
      <alignment vertical="center" wrapText="1"/>
    </xf>
    <xf numFmtId="14" fontId="15" fillId="0" borderId="6" xfId="0" applyNumberFormat="1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3" borderId="4" xfId="0" applyFont="1" applyFill="1" applyBorder="1" applyAlignment="1">
      <alignment vertical="center" wrapText="1"/>
    </xf>
    <xf numFmtId="14" fontId="15" fillId="3" borderId="6" xfId="0" applyNumberFormat="1" applyFont="1" applyFill="1" applyBorder="1" applyAlignment="1">
      <alignment vertical="center" wrapText="1"/>
    </xf>
    <xf numFmtId="0" fontId="15" fillId="3" borderId="6" xfId="0" applyFont="1" applyFill="1" applyBorder="1" applyAlignment="1">
      <alignment horizontal="center" vertical="center" wrapText="1"/>
    </xf>
    <xf numFmtId="1" fontId="15" fillId="3" borderId="6" xfId="0" applyNumberFormat="1" applyFont="1" applyFill="1" applyBorder="1" applyAlignment="1">
      <alignment vertical="center" wrapText="1"/>
    </xf>
    <xf numFmtId="0" fontId="15" fillId="3" borderId="6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2" fontId="15" fillId="3" borderId="6" xfId="0" applyNumberFormat="1" applyFont="1" applyFill="1" applyBorder="1" applyAlignment="1">
      <alignment horizontal="center" vertical="center" wrapText="1"/>
    </xf>
    <xf numFmtId="2" fontId="15" fillId="3" borderId="6" xfId="0" applyNumberFormat="1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 vertical="center" wrapText="1"/>
    </xf>
    <xf numFmtId="2" fontId="17" fillId="0" borderId="0" xfId="0" applyNumberFormat="1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3BDB-8D9B-49F6-8D5D-A24CA29C57F9}">
  <sheetPr>
    <pageSetUpPr fitToPage="1"/>
  </sheetPr>
  <dimension ref="A1:S48"/>
  <sheetViews>
    <sheetView tabSelected="1" view="pageBreakPreview" topLeftCell="A7" zoomScaleNormal="100" zoomScaleSheetLayoutView="100" workbookViewId="0">
      <selection activeCell="B18" sqref="B18"/>
    </sheetView>
  </sheetViews>
  <sheetFormatPr baseColWidth="10" defaultRowHeight="14.4" x14ac:dyDescent="0.3"/>
  <cols>
    <col min="2" max="2" width="12.5546875" customWidth="1"/>
    <col min="3" max="3" width="12.109375" bestFit="1" customWidth="1"/>
    <col min="15" max="15" width="9.5546875" bestFit="1" customWidth="1"/>
    <col min="16" max="16" width="7.6640625" style="28" hidden="1" customWidth="1"/>
    <col min="17" max="17" width="7.88671875" style="28" hidden="1" customWidth="1"/>
    <col min="18" max="19" width="11.44140625" style="28"/>
  </cols>
  <sheetData>
    <row r="1" spans="1:19" ht="15.6" x14ac:dyDescent="0.3">
      <c r="A1" s="32" t="s">
        <v>32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9" x14ac:dyDescent="0.3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9" x14ac:dyDescent="0.3">
      <c r="A3" s="1" t="s">
        <v>1</v>
      </c>
    </row>
    <row r="4" spans="1:19" x14ac:dyDescent="0.3">
      <c r="A4" s="1" t="s">
        <v>2</v>
      </c>
    </row>
    <row r="5" spans="1:19" x14ac:dyDescent="0.3">
      <c r="A5" s="1" t="s">
        <v>3</v>
      </c>
      <c r="B5" s="2"/>
      <c r="C5" t="s">
        <v>20</v>
      </c>
      <c r="E5" t="s">
        <v>21</v>
      </c>
      <c r="F5" t="s">
        <v>22</v>
      </c>
      <c r="I5" t="s">
        <v>26</v>
      </c>
      <c r="K5" t="s">
        <v>37</v>
      </c>
    </row>
    <row r="6" spans="1:19" x14ac:dyDescent="0.3">
      <c r="A6" s="1" t="s">
        <v>33</v>
      </c>
      <c r="C6" s="1" t="s">
        <v>34</v>
      </c>
      <c r="D6" s="1"/>
      <c r="E6" s="1"/>
      <c r="L6" s="2" t="s">
        <v>25</v>
      </c>
    </row>
    <row r="7" spans="1:19" x14ac:dyDescent="0.3">
      <c r="B7" s="9" t="s">
        <v>35</v>
      </c>
    </row>
    <row r="8" spans="1:19" ht="15" thickBot="1" x14ac:dyDescent="0.35">
      <c r="B8" s="9"/>
    </row>
    <row r="9" spans="1:19" ht="15" thickBot="1" x14ac:dyDescent="0.35">
      <c r="A9" s="34" t="s">
        <v>4</v>
      </c>
      <c r="B9" s="35"/>
      <c r="C9" s="35"/>
      <c r="D9" s="35"/>
      <c r="E9" s="35"/>
      <c r="F9" s="36"/>
      <c r="G9" s="3"/>
      <c r="H9" s="3"/>
      <c r="I9" s="37" t="s">
        <v>5</v>
      </c>
      <c r="J9" s="37"/>
      <c r="K9" s="37"/>
      <c r="L9" s="37"/>
      <c r="M9" s="37"/>
      <c r="N9" s="38"/>
      <c r="O9" s="4" t="s">
        <v>6</v>
      </c>
    </row>
    <row r="10" spans="1:19" ht="26.4" customHeight="1" x14ac:dyDescent="0.3">
      <c r="A10" s="39" t="s">
        <v>24</v>
      </c>
      <c r="B10" s="39" t="s">
        <v>7</v>
      </c>
      <c r="C10" s="39" t="s">
        <v>8</v>
      </c>
      <c r="D10" s="39" t="s">
        <v>31</v>
      </c>
      <c r="E10" s="39" t="s">
        <v>29</v>
      </c>
      <c r="F10" s="39" t="s">
        <v>27</v>
      </c>
      <c r="G10" s="39" t="s">
        <v>36</v>
      </c>
      <c r="H10" s="39" t="s">
        <v>9</v>
      </c>
      <c r="I10" s="39" t="s">
        <v>30</v>
      </c>
      <c r="J10" s="39" t="s">
        <v>10</v>
      </c>
      <c r="K10" s="39" t="s">
        <v>11</v>
      </c>
      <c r="L10" s="39" t="s">
        <v>9</v>
      </c>
      <c r="M10" s="39" t="s">
        <v>23</v>
      </c>
      <c r="N10" s="39" t="s">
        <v>10</v>
      </c>
      <c r="O10" s="43" t="s">
        <v>12</v>
      </c>
    </row>
    <row r="11" spans="1:19" x14ac:dyDescent="0.3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4"/>
    </row>
    <row r="12" spans="1:19" ht="15" thickBot="1" x14ac:dyDescent="0.35">
      <c r="A12" s="40"/>
      <c r="B12" s="40"/>
      <c r="C12" s="40"/>
      <c r="D12" s="40"/>
      <c r="E12" s="40"/>
      <c r="F12" s="40"/>
      <c r="G12" s="41"/>
      <c r="H12" s="41"/>
      <c r="I12" s="41"/>
      <c r="J12" s="41"/>
      <c r="K12" s="41"/>
      <c r="L12" s="41"/>
      <c r="M12" s="41"/>
      <c r="N12" s="41"/>
      <c r="O12" s="45"/>
    </row>
    <row r="13" spans="1:19" ht="27" thickBot="1" x14ac:dyDescent="0.35">
      <c r="A13" s="41"/>
      <c r="B13" s="41"/>
      <c r="C13" s="41"/>
      <c r="D13" s="41"/>
      <c r="E13" s="41"/>
      <c r="F13" s="41"/>
      <c r="G13" s="5" t="s">
        <v>13</v>
      </c>
      <c r="H13" s="5" t="s">
        <v>9</v>
      </c>
      <c r="I13" s="5" t="s">
        <v>14</v>
      </c>
      <c r="J13" s="5" t="s">
        <v>10</v>
      </c>
      <c r="K13" s="6"/>
      <c r="L13" s="5" t="s">
        <v>9</v>
      </c>
      <c r="M13" s="5" t="s">
        <v>15</v>
      </c>
      <c r="N13" s="5" t="s">
        <v>10</v>
      </c>
      <c r="O13" s="5" t="s">
        <v>16</v>
      </c>
    </row>
    <row r="14" spans="1:19" s="10" customFormat="1" ht="15" thickBot="1" x14ac:dyDescent="0.35">
      <c r="A14" s="16" t="s">
        <v>28</v>
      </c>
      <c r="B14" s="17">
        <v>44454</v>
      </c>
      <c r="C14" s="17">
        <v>44461</v>
      </c>
      <c r="D14" s="19">
        <v>420</v>
      </c>
      <c r="E14" s="19">
        <f>D14/I14</f>
        <v>60</v>
      </c>
      <c r="F14" s="20">
        <v>2</v>
      </c>
      <c r="G14" s="18">
        <v>2</v>
      </c>
      <c r="H14" s="18" t="s">
        <v>9</v>
      </c>
      <c r="I14" s="18">
        <f>DATEDIF(B14,C14,"d")</f>
        <v>7</v>
      </c>
      <c r="J14" s="18" t="s">
        <v>10</v>
      </c>
      <c r="K14" s="18">
        <f>I14*G14</f>
        <v>14</v>
      </c>
      <c r="L14" s="18" t="s">
        <v>9</v>
      </c>
      <c r="M14" s="18">
        <f>IF(Q14&lt;4,Q14,4)</f>
        <v>0.6</v>
      </c>
      <c r="N14" s="18" t="s">
        <v>10</v>
      </c>
      <c r="O14" s="18">
        <f>IF(G14=0,0,K14*M14)</f>
        <v>8.4</v>
      </c>
      <c r="P14" s="29"/>
      <c r="Q14" s="30">
        <f>(E14/(F14+G14))*4%</f>
        <v>0.6</v>
      </c>
      <c r="R14" s="29"/>
      <c r="S14" s="29"/>
    </row>
    <row r="15" spans="1:19" ht="15" thickBot="1" x14ac:dyDescent="0.35">
      <c r="A15" s="11"/>
      <c r="B15" s="12"/>
      <c r="C15" s="12"/>
      <c r="D15" s="14"/>
      <c r="E15" s="26" t="e">
        <f t="shared" ref="E15:E44" si="0">D15/I15</f>
        <v>#DIV/0!</v>
      </c>
      <c r="F15" s="15"/>
      <c r="G15" s="13"/>
      <c r="H15" s="13" t="s">
        <v>9</v>
      </c>
      <c r="I15" s="18">
        <f t="shared" ref="I15:I44" si="1">DATEDIF(B15,C15,"d")</f>
        <v>0</v>
      </c>
      <c r="J15" s="13" t="s">
        <v>10</v>
      </c>
      <c r="K15" s="18">
        <f t="shared" ref="K15:K44" si="2">I15*G15</f>
        <v>0</v>
      </c>
      <c r="L15" s="13" t="s">
        <v>9</v>
      </c>
      <c r="M15" s="25" t="e">
        <f>IF(Q15&lt;4,Q15,4)</f>
        <v>#DIV/0!</v>
      </c>
      <c r="N15" s="13" t="s">
        <v>10</v>
      </c>
      <c r="O15" s="18">
        <f>IF(G15=0,0,K15*P15)</f>
        <v>0</v>
      </c>
      <c r="P15" s="31" t="e">
        <f>ROUND(M15,2)</f>
        <v>#DIV/0!</v>
      </c>
      <c r="Q15" s="30" t="e">
        <f>(E15/(F15+G15))*4%</f>
        <v>#DIV/0!</v>
      </c>
    </row>
    <row r="16" spans="1:19" ht="15" thickBot="1" x14ac:dyDescent="0.35">
      <c r="A16" s="11"/>
      <c r="B16" s="12"/>
      <c r="C16" s="12"/>
      <c r="D16" s="14"/>
      <c r="E16" s="26" t="e">
        <f t="shared" si="0"/>
        <v>#DIV/0!</v>
      </c>
      <c r="F16" s="15"/>
      <c r="G16" s="13"/>
      <c r="H16" s="13" t="s">
        <v>9</v>
      </c>
      <c r="I16" s="18">
        <f t="shared" si="1"/>
        <v>0</v>
      </c>
      <c r="J16" s="13" t="s">
        <v>10</v>
      </c>
      <c r="K16" s="18">
        <f t="shared" si="2"/>
        <v>0</v>
      </c>
      <c r="L16" s="13" t="s">
        <v>9</v>
      </c>
      <c r="M16" s="25" t="e">
        <f t="shared" ref="M16:M44" si="3">IF(Q16&lt;4,Q16,4)</f>
        <v>#DIV/0!</v>
      </c>
      <c r="N16" s="13" t="s">
        <v>10</v>
      </c>
      <c r="O16" s="18">
        <f>IF(G16=0,0,K16*P16)</f>
        <v>0</v>
      </c>
      <c r="P16" s="31" t="e">
        <f>ROUND(M16,2)</f>
        <v>#DIV/0!</v>
      </c>
      <c r="Q16" s="30" t="e">
        <f t="shared" ref="Q16:Q44" si="4">(E16/(F16+G16))*4%</f>
        <v>#DIV/0!</v>
      </c>
    </row>
    <row r="17" spans="1:17" ht="15" thickBot="1" x14ac:dyDescent="0.35">
      <c r="A17" s="11"/>
      <c r="B17" s="12"/>
      <c r="C17" s="12"/>
      <c r="D17" s="14"/>
      <c r="E17" s="26" t="e">
        <f t="shared" si="0"/>
        <v>#DIV/0!</v>
      </c>
      <c r="F17" s="15"/>
      <c r="G17" s="13"/>
      <c r="H17" s="13" t="s">
        <v>9</v>
      </c>
      <c r="I17" s="18">
        <f t="shared" si="1"/>
        <v>0</v>
      </c>
      <c r="J17" s="13" t="s">
        <v>10</v>
      </c>
      <c r="K17" s="18">
        <f t="shared" si="2"/>
        <v>0</v>
      </c>
      <c r="L17" s="13" t="s">
        <v>9</v>
      </c>
      <c r="M17" s="25" t="e">
        <f t="shared" si="3"/>
        <v>#DIV/0!</v>
      </c>
      <c r="N17" s="13" t="s">
        <v>10</v>
      </c>
      <c r="O17" s="18">
        <f t="shared" ref="O17:O44" si="5">IF(G17=0,0,K17*P17)</f>
        <v>0</v>
      </c>
      <c r="P17" s="31" t="e">
        <f t="shared" ref="P17:P44" si="6">ROUND(M17,2)</f>
        <v>#DIV/0!</v>
      </c>
      <c r="Q17" s="30" t="e">
        <f t="shared" si="4"/>
        <v>#DIV/0!</v>
      </c>
    </row>
    <row r="18" spans="1:17" ht="15" thickBot="1" x14ac:dyDescent="0.35">
      <c r="A18" s="11"/>
      <c r="B18" s="12"/>
      <c r="C18" s="12"/>
      <c r="D18" s="14"/>
      <c r="E18" s="26" t="e">
        <f t="shared" si="0"/>
        <v>#DIV/0!</v>
      </c>
      <c r="F18" s="15"/>
      <c r="G18" s="13"/>
      <c r="H18" s="13" t="s">
        <v>9</v>
      </c>
      <c r="I18" s="18">
        <f t="shared" si="1"/>
        <v>0</v>
      </c>
      <c r="J18" s="13" t="s">
        <v>10</v>
      </c>
      <c r="K18" s="18">
        <f t="shared" si="2"/>
        <v>0</v>
      </c>
      <c r="L18" s="13" t="s">
        <v>9</v>
      </c>
      <c r="M18" s="25" t="e">
        <f t="shared" si="3"/>
        <v>#DIV/0!</v>
      </c>
      <c r="N18" s="13" t="s">
        <v>10</v>
      </c>
      <c r="O18" s="18">
        <f t="shared" si="5"/>
        <v>0</v>
      </c>
      <c r="P18" s="31" t="e">
        <f t="shared" si="6"/>
        <v>#DIV/0!</v>
      </c>
      <c r="Q18" s="30" t="e">
        <f t="shared" si="4"/>
        <v>#DIV/0!</v>
      </c>
    </row>
    <row r="19" spans="1:17" ht="15" thickBot="1" x14ac:dyDescent="0.35">
      <c r="A19" s="11"/>
      <c r="B19" s="12"/>
      <c r="C19" s="12"/>
      <c r="D19" s="14"/>
      <c r="E19" s="26" t="e">
        <f t="shared" si="0"/>
        <v>#DIV/0!</v>
      </c>
      <c r="F19" s="15"/>
      <c r="G19" s="13"/>
      <c r="H19" s="13" t="s">
        <v>9</v>
      </c>
      <c r="I19" s="18">
        <f t="shared" si="1"/>
        <v>0</v>
      </c>
      <c r="J19" s="13" t="s">
        <v>10</v>
      </c>
      <c r="K19" s="18">
        <f t="shared" si="2"/>
        <v>0</v>
      </c>
      <c r="L19" s="13" t="s">
        <v>9</v>
      </c>
      <c r="M19" s="25" t="e">
        <f t="shared" si="3"/>
        <v>#DIV/0!</v>
      </c>
      <c r="N19" s="13" t="s">
        <v>10</v>
      </c>
      <c r="O19" s="18">
        <f t="shared" si="5"/>
        <v>0</v>
      </c>
      <c r="P19" s="31" t="e">
        <f t="shared" si="6"/>
        <v>#DIV/0!</v>
      </c>
      <c r="Q19" s="30" t="e">
        <f t="shared" si="4"/>
        <v>#DIV/0!</v>
      </c>
    </row>
    <row r="20" spans="1:17" ht="15" thickBot="1" x14ac:dyDescent="0.35">
      <c r="A20" s="11"/>
      <c r="B20" s="12"/>
      <c r="C20" s="12"/>
      <c r="D20" s="14"/>
      <c r="E20" s="26" t="e">
        <f t="shared" si="0"/>
        <v>#DIV/0!</v>
      </c>
      <c r="F20" s="15"/>
      <c r="G20" s="13"/>
      <c r="H20" s="13" t="s">
        <v>9</v>
      </c>
      <c r="I20" s="18">
        <f t="shared" si="1"/>
        <v>0</v>
      </c>
      <c r="J20" s="13" t="s">
        <v>10</v>
      </c>
      <c r="K20" s="18">
        <f t="shared" si="2"/>
        <v>0</v>
      </c>
      <c r="L20" s="13" t="s">
        <v>9</v>
      </c>
      <c r="M20" s="25" t="e">
        <f t="shared" si="3"/>
        <v>#DIV/0!</v>
      </c>
      <c r="N20" s="13" t="s">
        <v>10</v>
      </c>
      <c r="O20" s="18">
        <f t="shared" si="5"/>
        <v>0</v>
      </c>
      <c r="P20" s="31" t="e">
        <f t="shared" si="6"/>
        <v>#DIV/0!</v>
      </c>
      <c r="Q20" s="30" t="e">
        <f t="shared" si="4"/>
        <v>#DIV/0!</v>
      </c>
    </row>
    <row r="21" spans="1:17" ht="15" thickBot="1" x14ac:dyDescent="0.35">
      <c r="A21" s="11"/>
      <c r="B21" s="12"/>
      <c r="C21" s="12"/>
      <c r="D21" s="14"/>
      <c r="E21" s="26" t="e">
        <f t="shared" si="0"/>
        <v>#DIV/0!</v>
      </c>
      <c r="F21" s="15"/>
      <c r="G21" s="13"/>
      <c r="H21" s="13" t="s">
        <v>9</v>
      </c>
      <c r="I21" s="18">
        <f t="shared" si="1"/>
        <v>0</v>
      </c>
      <c r="J21" s="13" t="s">
        <v>10</v>
      </c>
      <c r="K21" s="18">
        <f t="shared" si="2"/>
        <v>0</v>
      </c>
      <c r="L21" s="13" t="s">
        <v>9</v>
      </c>
      <c r="M21" s="25" t="e">
        <f t="shared" si="3"/>
        <v>#DIV/0!</v>
      </c>
      <c r="N21" s="13" t="s">
        <v>10</v>
      </c>
      <c r="O21" s="18">
        <f t="shared" si="5"/>
        <v>0</v>
      </c>
      <c r="P21" s="31" t="e">
        <f t="shared" si="6"/>
        <v>#DIV/0!</v>
      </c>
      <c r="Q21" s="30" t="e">
        <f t="shared" si="4"/>
        <v>#DIV/0!</v>
      </c>
    </row>
    <row r="22" spans="1:17" ht="15" thickBot="1" x14ac:dyDescent="0.35">
      <c r="A22" s="11"/>
      <c r="B22" s="12"/>
      <c r="C22" s="12"/>
      <c r="D22" s="14"/>
      <c r="E22" s="26" t="e">
        <f t="shared" si="0"/>
        <v>#DIV/0!</v>
      </c>
      <c r="F22" s="15"/>
      <c r="G22" s="13"/>
      <c r="H22" s="13" t="s">
        <v>9</v>
      </c>
      <c r="I22" s="18">
        <f t="shared" si="1"/>
        <v>0</v>
      </c>
      <c r="J22" s="13" t="s">
        <v>10</v>
      </c>
      <c r="K22" s="18">
        <f t="shared" si="2"/>
        <v>0</v>
      </c>
      <c r="L22" s="13" t="s">
        <v>9</v>
      </c>
      <c r="M22" s="25" t="e">
        <f t="shared" si="3"/>
        <v>#DIV/0!</v>
      </c>
      <c r="N22" s="13" t="s">
        <v>10</v>
      </c>
      <c r="O22" s="18">
        <f t="shared" si="5"/>
        <v>0</v>
      </c>
      <c r="P22" s="31" t="e">
        <f t="shared" si="6"/>
        <v>#DIV/0!</v>
      </c>
      <c r="Q22" s="30" t="e">
        <f t="shared" si="4"/>
        <v>#DIV/0!</v>
      </c>
    </row>
    <row r="23" spans="1:17" ht="15" thickBot="1" x14ac:dyDescent="0.35">
      <c r="A23" s="11"/>
      <c r="B23" s="12"/>
      <c r="C23" s="12"/>
      <c r="D23" s="14"/>
      <c r="E23" s="26" t="e">
        <f t="shared" si="0"/>
        <v>#DIV/0!</v>
      </c>
      <c r="F23" s="15"/>
      <c r="G23" s="13"/>
      <c r="H23" s="13" t="s">
        <v>9</v>
      </c>
      <c r="I23" s="18">
        <f t="shared" si="1"/>
        <v>0</v>
      </c>
      <c r="J23" s="13" t="s">
        <v>10</v>
      </c>
      <c r="K23" s="18">
        <f t="shared" si="2"/>
        <v>0</v>
      </c>
      <c r="L23" s="13" t="s">
        <v>9</v>
      </c>
      <c r="M23" s="25" t="e">
        <f t="shared" si="3"/>
        <v>#DIV/0!</v>
      </c>
      <c r="N23" s="13" t="s">
        <v>10</v>
      </c>
      <c r="O23" s="18">
        <f t="shared" si="5"/>
        <v>0</v>
      </c>
      <c r="P23" s="31" t="e">
        <f t="shared" si="6"/>
        <v>#DIV/0!</v>
      </c>
      <c r="Q23" s="30" t="e">
        <f t="shared" si="4"/>
        <v>#DIV/0!</v>
      </c>
    </row>
    <row r="24" spans="1:17" ht="15" thickBot="1" x14ac:dyDescent="0.35">
      <c r="A24" s="11"/>
      <c r="B24" s="12"/>
      <c r="C24" s="12"/>
      <c r="D24" s="14"/>
      <c r="E24" s="26" t="e">
        <f t="shared" si="0"/>
        <v>#DIV/0!</v>
      </c>
      <c r="F24" s="15"/>
      <c r="G24" s="13"/>
      <c r="H24" s="13" t="s">
        <v>9</v>
      </c>
      <c r="I24" s="18">
        <f t="shared" si="1"/>
        <v>0</v>
      </c>
      <c r="J24" s="13" t="s">
        <v>10</v>
      </c>
      <c r="K24" s="18">
        <f t="shared" si="2"/>
        <v>0</v>
      </c>
      <c r="L24" s="13" t="s">
        <v>9</v>
      </c>
      <c r="M24" s="25" t="e">
        <f t="shared" si="3"/>
        <v>#DIV/0!</v>
      </c>
      <c r="N24" s="13" t="s">
        <v>10</v>
      </c>
      <c r="O24" s="18">
        <f t="shared" si="5"/>
        <v>0</v>
      </c>
      <c r="P24" s="31" t="e">
        <f t="shared" si="6"/>
        <v>#DIV/0!</v>
      </c>
      <c r="Q24" s="30" t="e">
        <f t="shared" si="4"/>
        <v>#DIV/0!</v>
      </c>
    </row>
    <row r="25" spans="1:17" ht="15" thickBot="1" x14ac:dyDescent="0.35">
      <c r="A25" s="11"/>
      <c r="B25" s="12"/>
      <c r="C25" s="12"/>
      <c r="D25" s="14"/>
      <c r="E25" s="26" t="e">
        <f t="shared" si="0"/>
        <v>#DIV/0!</v>
      </c>
      <c r="F25" s="15"/>
      <c r="G25" s="13"/>
      <c r="H25" s="13" t="s">
        <v>9</v>
      </c>
      <c r="I25" s="18">
        <f t="shared" si="1"/>
        <v>0</v>
      </c>
      <c r="J25" s="13" t="s">
        <v>10</v>
      </c>
      <c r="K25" s="18">
        <f t="shared" si="2"/>
        <v>0</v>
      </c>
      <c r="L25" s="13" t="s">
        <v>9</v>
      </c>
      <c r="M25" s="25" t="e">
        <f t="shared" si="3"/>
        <v>#DIV/0!</v>
      </c>
      <c r="N25" s="13" t="s">
        <v>10</v>
      </c>
      <c r="O25" s="18">
        <f t="shared" si="5"/>
        <v>0</v>
      </c>
      <c r="P25" s="31" t="e">
        <f t="shared" si="6"/>
        <v>#DIV/0!</v>
      </c>
      <c r="Q25" s="30" t="e">
        <f t="shared" si="4"/>
        <v>#DIV/0!</v>
      </c>
    </row>
    <row r="26" spans="1:17" ht="15" thickBot="1" x14ac:dyDescent="0.35">
      <c r="A26" s="11"/>
      <c r="B26" s="12"/>
      <c r="C26" s="12"/>
      <c r="D26" s="14"/>
      <c r="E26" s="26" t="e">
        <f t="shared" si="0"/>
        <v>#DIV/0!</v>
      </c>
      <c r="F26" s="15"/>
      <c r="G26" s="13"/>
      <c r="H26" s="13" t="s">
        <v>9</v>
      </c>
      <c r="I26" s="18">
        <f t="shared" si="1"/>
        <v>0</v>
      </c>
      <c r="J26" s="13" t="s">
        <v>10</v>
      </c>
      <c r="K26" s="18">
        <f t="shared" si="2"/>
        <v>0</v>
      </c>
      <c r="L26" s="13" t="s">
        <v>9</v>
      </c>
      <c r="M26" s="25" t="e">
        <f t="shared" si="3"/>
        <v>#DIV/0!</v>
      </c>
      <c r="N26" s="13" t="s">
        <v>10</v>
      </c>
      <c r="O26" s="18">
        <f t="shared" si="5"/>
        <v>0</v>
      </c>
      <c r="P26" s="31" t="e">
        <f t="shared" si="6"/>
        <v>#DIV/0!</v>
      </c>
      <c r="Q26" s="30" t="e">
        <f t="shared" si="4"/>
        <v>#DIV/0!</v>
      </c>
    </row>
    <row r="27" spans="1:17" ht="15" thickBot="1" x14ac:dyDescent="0.35">
      <c r="A27" s="11"/>
      <c r="B27" s="12"/>
      <c r="C27" s="12"/>
      <c r="D27" s="14"/>
      <c r="E27" s="26" t="e">
        <f t="shared" si="0"/>
        <v>#DIV/0!</v>
      </c>
      <c r="F27" s="15"/>
      <c r="G27" s="13"/>
      <c r="H27" s="13" t="s">
        <v>9</v>
      </c>
      <c r="I27" s="18">
        <f t="shared" si="1"/>
        <v>0</v>
      </c>
      <c r="J27" s="13" t="s">
        <v>10</v>
      </c>
      <c r="K27" s="18">
        <f t="shared" si="2"/>
        <v>0</v>
      </c>
      <c r="L27" s="13" t="s">
        <v>9</v>
      </c>
      <c r="M27" s="25" t="e">
        <f t="shared" si="3"/>
        <v>#DIV/0!</v>
      </c>
      <c r="N27" s="13" t="s">
        <v>10</v>
      </c>
      <c r="O27" s="18">
        <f t="shared" si="5"/>
        <v>0</v>
      </c>
      <c r="P27" s="31" t="e">
        <f t="shared" si="6"/>
        <v>#DIV/0!</v>
      </c>
      <c r="Q27" s="30" t="e">
        <f t="shared" si="4"/>
        <v>#DIV/0!</v>
      </c>
    </row>
    <row r="28" spans="1:17" ht="15" thickBot="1" x14ac:dyDescent="0.35">
      <c r="A28" s="11"/>
      <c r="B28" s="12"/>
      <c r="C28" s="12"/>
      <c r="D28" s="14"/>
      <c r="E28" s="26" t="e">
        <f t="shared" ref="E28:E34" si="7">D28/I28</f>
        <v>#DIV/0!</v>
      </c>
      <c r="F28" s="15"/>
      <c r="G28" s="13"/>
      <c r="H28" s="13" t="s">
        <v>9</v>
      </c>
      <c r="I28" s="18">
        <f t="shared" ref="I28:I34" si="8">DATEDIF(B28,C28,"d")</f>
        <v>0</v>
      </c>
      <c r="J28" s="13" t="s">
        <v>10</v>
      </c>
      <c r="K28" s="18">
        <f t="shared" ref="K28:K34" si="9">I28*G28</f>
        <v>0</v>
      </c>
      <c r="L28" s="13" t="s">
        <v>9</v>
      </c>
      <c r="M28" s="25" t="e">
        <f t="shared" si="3"/>
        <v>#DIV/0!</v>
      </c>
      <c r="N28" s="13" t="s">
        <v>10</v>
      </c>
      <c r="O28" s="18">
        <f t="shared" si="5"/>
        <v>0</v>
      </c>
      <c r="P28" s="31" t="e">
        <f t="shared" si="6"/>
        <v>#DIV/0!</v>
      </c>
      <c r="Q28" s="30" t="e">
        <f t="shared" si="4"/>
        <v>#DIV/0!</v>
      </c>
    </row>
    <row r="29" spans="1:17" ht="15" thickBot="1" x14ac:dyDescent="0.35">
      <c r="A29" s="11"/>
      <c r="B29" s="12"/>
      <c r="C29" s="12"/>
      <c r="D29" s="14"/>
      <c r="E29" s="26" t="e">
        <f t="shared" si="7"/>
        <v>#DIV/0!</v>
      </c>
      <c r="F29" s="15"/>
      <c r="G29" s="13"/>
      <c r="H29" s="13" t="s">
        <v>9</v>
      </c>
      <c r="I29" s="18">
        <f t="shared" si="8"/>
        <v>0</v>
      </c>
      <c r="J29" s="13" t="s">
        <v>10</v>
      </c>
      <c r="K29" s="18">
        <f t="shared" si="9"/>
        <v>0</v>
      </c>
      <c r="L29" s="13" t="s">
        <v>9</v>
      </c>
      <c r="M29" s="25" t="e">
        <f t="shared" si="3"/>
        <v>#DIV/0!</v>
      </c>
      <c r="N29" s="13" t="s">
        <v>10</v>
      </c>
      <c r="O29" s="18">
        <f t="shared" si="5"/>
        <v>0</v>
      </c>
      <c r="P29" s="31" t="e">
        <f t="shared" si="6"/>
        <v>#DIV/0!</v>
      </c>
      <c r="Q29" s="30" t="e">
        <f t="shared" si="4"/>
        <v>#DIV/0!</v>
      </c>
    </row>
    <row r="30" spans="1:17" ht="15" thickBot="1" x14ac:dyDescent="0.35">
      <c r="A30" s="11"/>
      <c r="B30" s="12"/>
      <c r="C30" s="12"/>
      <c r="D30" s="14"/>
      <c r="E30" s="26" t="e">
        <f t="shared" si="7"/>
        <v>#DIV/0!</v>
      </c>
      <c r="F30" s="15"/>
      <c r="G30" s="13"/>
      <c r="H30" s="13" t="s">
        <v>9</v>
      </c>
      <c r="I30" s="18">
        <f t="shared" si="8"/>
        <v>0</v>
      </c>
      <c r="J30" s="13" t="s">
        <v>10</v>
      </c>
      <c r="K30" s="18">
        <f t="shared" si="9"/>
        <v>0</v>
      </c>
      <c r="L30" s="13" t="s">
        <v>9</v>
      </c>
      <c r="M30" s="25" t="e">
        <f t="shared" si="3"/>
        <v>#DIV/0!</v>
      </c>
      <c r="N30" s="13" t="s">
        <v>10</v>
      </c>
      <c r="O30" s="18">
        <f t="shared" si="5"/>
        <v>0</v>
      </c>
      <c r="P30" s="31" t="e">
        <f t="shared" si="6"/>
        <v>#DIV/0!</v>
      </c>
      <c r="Q30" s="30" t="e">
        <f t="shared" si="4"/>
        <v>#DIV/0!</v>
      </c>
    </row>
    <row r="31" spans="1:17" ht="15" thickBot="1" x14ac:dyDescent="0.35">
      <c r="A31" s="11"/>
      <c r="B31" s="12"/>
      <c r="C31" s="12"/>
      <c r="D31" s="14"/>
      <c r="E31" s="26" t="e">
        <f t="shared" si="7"/>
        <v>#DIV/0!</v>
      </c>
      <c r="F31" s="15"/>
      <c r="G31" s="13"/>
      <c r="H31" s="13" t="s">
        <v>9</v>
      </c>
      <c r="I31" s="18">
        <f t="shared" si="8"/>
        <v>0</v>
      </c>
      <c r="J31" s="13" t="s">
        <v>10</v>
      </c>
      <c r="K31" s="18">
        <f t="shared" si="9"/>
        <v>0</v>
      </c>
      <c r="L31" s="13" t="s">
        <v>9</v>
      </c>
      <c r="M31" s="25" t="e">
        <f t="shared" si="3"/>
        <v>#DIV/0!</v>
      </c>
      <c r="N31" s="13" t="s">
        <v>10</v>
      </c>
      <c r="O31" s="18">
        <f t="shared" si="5"/>
        <v>0</v>
      </c>
      <c r="P31" s="31" t="e">
        <f t="shared" si="6"/>
        <v>#DIV/0!</v>
      </c>
      <c r="Q31" s="30" t="e">
        <f t="shared" si="4"/>
        <v>#DIV/0!</v>
      </c>
    </row>
    <row r="32" spans="1:17" ht="15" thickBot="1" x14ac:dyDescent="0.35">
      <c r="A32" s="11"/>
      <c r="B32" s="12"/>
      <c r="C32" s="12"/>
      <c r="D32" s="14"/>
      <c r="E32" s="26" t="e">
        <f t="shared" si="7"/>
        <v>#DIV/0!</v>
      </c>
      <c r="F32" s="15"/>
      <c r="G32" s="13"/>
      <c r="H32" s="13" t="s">
        <v>9</v>
      </c>
      <c r="I32" s="18">
        <f t="shared" si="8"/>
        <v>0</v>
      </c>
      <c r="J32" s="13" t="s">
        <v>10</v>
      </c>
      <c r="K32" s="18">
        <f t="shared" si="9"/>
        <v>0</v>
      </c>
      <c r="L32" s="13" t="s">
        <v>9</v>
      </c>
      <c r="M32" s="25" t="e">
        <f t="shared" si="3"/>
        <v>#DIV/0!</v>
      </c>
      <c r="N32" s="13" t="s">
        <v>10</v>
      </c>
      <c r="O32" s="18">
        <f t="shared" si="5"/>
        <v>0</v>
      </c>
      <c r="P32" s="31" t="e">
        <f t="shared" si="6"/>
        <v>#DIV/0!</v>
      </c>
      <c r="Q32" s="30" t="e">
        <f t="shared" si="4"/>
        <v>#DIV/0!</v>
      </c>
    </row>
    <row r="33" spans="1:17" ht="15" thickBot="1" x14ac:dyDescent="0.35">
      <c r="A33" s="11"/>
      <c r="B33" s="12"/>
      <c r="C33" s="12"/>
      <c r="D33" s="14"/>
      <c r="E33" s="26" t="e">
        <f t="shared" si="7"/>
        <v>#DIV/0!</v>
      </c>
      <c r="F33" s="15"/>
      <c r="G33" s="13"/>
      <c r="H33" s="13" t="s">
        <v>9</v>
      </c>
      <c r="I33" s="18">
        <f t="shared" si="8"/>
        <v>0</v>
      </c>
      <c r="J33" s="13" t="s">
        <v>10</v>
      </c>
      <c r="K33" s="18">
        <f t="shared" si="9"/>
        <v>0</v>
      </c>
      <c r="L33" s="13" t="s">
        <v>9</v>
      </c>
      <c r="M33" s="25" t="e">
        <f t="shared" si="3"/>
        <v>#DIV/0!</v>
      </c>
      <c r="N33" s="13" t="s">
        <v>10</v>
      </c>
      <c r="O33" s="18">
        <f t="shared" si="5"/>
        <v>0</v>
      </c>
      <c r="P33" s="31" t="e">
        <f t="shared" si="6"/>
        <v>#DIV/0!</v>
      </c>
      <c r="Q33" s="30" t="e">
        <f t="shared" si="4"/>
        <v>#DIV/0!</v>
      </c>
    </row>
    <row r="34" spans="1:17" ht="15" thickBot="1" x14ac:dyDescent="0.35">
      <c r="A34" s="11"/>
      <c r="B34" s="12"/>
      <c r="C34" s="12"/>
      <c r="D34" s="14"/>
      <c r="E34" s="26" t="e">
        <f t="shared" si="7"/>
        <v>#DIV/0!</v>
      </c>
      <c r="F34" s="15"/>
      <c r="G34" s="13"/>
      <c r="H34" s="13" t="s">
        <v>9</v>
      </c>
      <c r="I34" s="18">
        <f t="shared" si="8"/>
        <v>0</v>
      </c>
      <c r="J34" s="13" t="s">
        <v>10</v>
      </c>
      <c r="K34" s="18">
        <f t="shared" si="9"/>
        <v>0</v>
      </c>
      <c r="L34" s="13" t="s">
        <v>9</v>
      </c>
      <c r="M34" s="25" t="e">
        <f t="shared" si="3"/>
        <v>#DIV/0!</v>
      </c>
      <c r="N34" s="13" t="s">
        <v>10</v>
      </c>
      <c r="O34" s="18">
        <f t="shared" si="5"/>
        <v>0</v>
      </c>
      <c r="P34" s="31" t="e">
        <f t="shared" si="6"/>
        <v>#DIV/0!</v>
      </c>
      <c r="Q34" s="30" t="e">
        <f t="shared" si="4"/>
        <v>#DIV/0!</v>
      </c>
    </row>
    <row r="35" spans="1:17" ht="15" thickBot="1" x14ac:dyDescent="0.35">
      <c r="A35" s="11"/>
      <c r="B35" s="12"/>
      <c r="C35" s="12"/>
      <c r="D35" s="14"/>
      <c r="E35" s="26" t="e">
        <f t="shared" si="0"/>
        <v>#DIV/0!</v>
      </c>
      <c r="F35" s="15"/>
      <c r="G35" s="13"/>
      <c r="H35" s="13" t="s">
        <v>9</v>
      </c>
      <c r="I35" s="18">
        <f t="shared" si="1"/>
        <v>0</v>
      </c>
      <c r="J35" s="13" t="s">
        <v>10</v>
      </c>
      <c r="K35" s="18">
        <f t="shared" si="2"/>
        <v>0</v>
      </c>
      <c r="L35" s="13" t="s">
        <v>9</v>
      </c>
      <c r="M35" s="25" t="e">
        <f t="shared" si="3"/>
        <v>#DIV/0!</v>
      </c>
      <c r="N35" s="13" t="s">
        <v>10</v>
      </c>
      <c r="O35" s="18">
        <f t="shared" si="5"/>
        <v>0</v>
      </c>
      <c r="P35" s="31" t="e">
        <f t="shared" si="6"/>
        <v>#DIV/0!</v>
      </c>
      <c r="Q35" s="30" t="e">
        <f t="shared" si="4"/>
        <v>#DIV/0!</v>
      </c>
    </row>
    <row r="36" spans="1:17" ht="15" thickBot="1" x14ac:dyDescent="0.35">
      <c r="A36" s="11"/>
      <c r="B36" s="12"/>
      <c r="C36" s="12"/>
      <c r="D36" s="14"/>
      <c r="E36" s="26" t="e">
        <f t="shared" si="0"/>
        <v>#DIV/0!</v>
      </c>
      <c r="F36" s="15"/>
      <c r="G36" s="13"/>
      <c r="H36" s="13" t="s">
        <v>9</v>
      </c>
      <c r="I36" s="18">
        <f t="shared" si="1"/>
        <v>0</v>
      </c>
      <c r="J36" s="13" t="s">
        <v>10</v>
      </c>
      <c r="K36" s="18">
        <f t="shared" si="2"/>
        <v>0</v>
      </c>
      <c r="L36" s="13" t="s">
        <v>9</v>
      </c>
      <c r="M36" s="25" t="e">
        <f t="shared" si="3"/>
        <v>#DIV/0!</v>
      </c>
      <c r="N36" s="13" t="s">
        <v>10</v>
      </c>
      <c r="O36" s="18">
        <f t="shared" si="5"/>
        <v>0</v>
      </c>
      <c r="P36" s="31" t="e">
        <f t="shared" si="6"/>
        <v>#DIV/0!</v>
      </c>
      <c r="Q36" s="30" t="e">
        <f t="shared" si="4"/>
        <v>#DIV/0!</v>
      </c>
    </row>
    <row r="37" spans="1:17" ht="15" thickBot="1" x14ac:dyDescent="0.35">
      <c r="A37" s="11"/>
      <c r="B37" s="12"/>
      <c r="C37" s="12"/>
      <c r="D37" s="14"/>
      <c r="E37" s="26" t="e">
        <f t="shared" si="0"/>
        <v>#DIV/0!</v>
      </c>
      <c r="F37" s="15"/>
      <c r="G37" s="13"/>
      <c r="H37" s="13" t="s">
        <v>9</v>
      </c>
      <c r="I37" s="18">
        <f t="shared" si="1"/>
        <v>0</v>
      </c>
      <c r="J37" s="13" t="s">
        <v>10</v>
      </c>
      <c r="K37" s="18">
        <f t="shared" si="2"/>
        <v>0</v>
      </c>
      <c r="L37" s="13" t="s">
        <v>9</v>
      </c>
      <c r="M37" s="25" t="e">
        <f t="shared" si="3"/>
        <v>#DIV/0!</v>
      </c>
      <c r="N37" s="13" t="s">
        <v>10</v>
      </c>
      <c r="O37" s="18">
        <f t="shared" si="5"/>
        <v>0</v>
      </c>
      <c r="P37" s="31" t="e">
        <f t="shared" si="6"/>
        <v>#DIV/0!</v>
      </c>
      <c r="Q37" s="30" t="e">
        <f t="shared" si="4"/>
        <v>#DIV/0!</v>
      </c>
    </row>
    <row r="38" spans="1:17" ht="15" thickBot="1" x14ac:dyDescent="0.35">
      <c r="A38" s="11"/>
      <c r="B38" s="12"/>
      <c r="C38" s="12"/>
      <c r="D38" s="14"/>
      <c r="E38" s="26" t="e">
        <f t="shared" si="0"/>
        <v>#DIV/0!</v>
      </c>
      <c r="F38" s="15"/>
      <c r="G38" s="13"/>
      <c r="H38" s="13" t="s">
        <v>9</v>
      </c>
      <c r="I38" s="18">
        <f t="shared" si="1"/>
        <v>0</v>
      </c>
      <c r="J38" s="13" t="s">
        <v>10</v>
      </c>
      <c r="K38" s="18">
        <f t="shared" si="2"/>
        <v>0</v>
      </c>
      <c r="L38" s="13" t="s">
        <v>9</v>
      </c>
      <c r="M38" s="25" t="e">
        <f t="shared" si="3"/>
        <v>#DIV/0!</v>
      </c>
      <c r="N38" s="13" t="s">
        <v>10</v>
      </c>
      <c r="O38" s="18">
        <f t="shared" si="5"/>
        <v>0</v>
      </c>
      <c r="P38" s="31" t="e">
        <f t="shared" si="6"/>
        <v>#DIV/0!</v>
      </c>
      <c r="Q38" s="30" t="e">
        <f t="shared" si="4"/>
        <v>#DIV/0!</v>
      </c>
    </row>
    <row r="39" spans="1:17" ht="15" thickBot="1" x14ac:dyDescent="0.35">
      <c r="A39" s="11"/>
      <c r="B39" s="12"/>
      <c r="C39" s="12"/>
      <c r="D39" s="14"/>
      <c r="E39" s="26" t="e">
        <f t="shared" si="0"/>
        <v>#DIV/0!</v>
      </c>
      <c r="F39" s="15"/>
      <c r="G39" s="13"/>
      <c r="H39" s="13" t="s">
        <v>9</v>
      </c>
      <c r="I39" s="18">
        <f t="shared" si="1"/>
        <v>0</v>
      </c>
      <c r="J39" s="13" t="s">
        <v>10</v>
      </c>
      <c r="K39" s="18">
        <f t="shared" si="2"/>
        <v>0</v>
      </c>
      <c r="L39" s="13" t="s">
        <v>9</v>
      </c>
      <c r="M39" s="25" t="e">
        <f t="shared" si="3"/>
        <v>#DIV/0!</v>
      </c>
      <c r="N39" s="13" t="s">
        <v>10</v>
      </c>
      <c r="O39" s="18">
        <f t="shared" si="5"/>
        <v>0</v>
      </c>
      <c r="P39" s="31" t="e">
        <f t="shared" si="6"/>
        <v>#DIV/0!</v>
      </c>
      <c r="Q39" s="30" t="e">
        <f t="shared" si="4"/>
        <v>#DIV/0!</v>
      </c>
    </row>
    <row r="40" spans="1:17" ht="15" thickBot="1" x14ac:dyDescent="0.35">
      <c r="A40" s="11"/>
      <c r="B40" s="12"/>
      <c r="C40" s="12"/>
      <c r="D40" s="14"/>
      <c r="E40" s="26" t="e">
        <f t="shared" si="0"/>
        <v>#DIV/0!</v>
      </c>
      <c r="F40" s="15"/>
      <c r="G40" s="13"/>
      <c r="H40" s="13" t="s">
        <v>9</v>
      </c>
      <c r="I40" s="18">
        <f t="shared" si="1"/>
        <v>0</v>
      </c>
      <c r="J40" s="13" t="s">
        <v>10</v>
      </c>
      <c r="K40" s="18">
        <f t="shared" si="2"/>
        <v>0</v>
      </c>
      <c r="L40" s="13" t="s">
        <v>9</v>
      </c>
      <c r="M40" s="25" t="e">
        <f t="shared" si="3"/>
        <v>#DIV/0!</v>
      </c>
      <c r="N40" s="13" t="s">
        <v>10</v>
      </c>
      <c r="O40" s="18">
        <f t="shared" si="5"/>
        <v>0</v>
      </c>
      <c r="P40" s="31" t="e">
        <f t="shared" si="6"/>
        <v>#DIV/0!</v>
      </c>
      <c r="Q40" s="30" t="e">
        <f t="shared" si="4"/>
        <v>#DIV/0!</v>
      </c>
    </row>
    <row r="41" spans="1:17" ht="15" thickBot="1" x14ac:dyDescent="0.35">
      <c r="A41" s="11"/>
      <c r="B41" s="12"/>
      <c r="C41" s="12"/>
      <c r="D41" s="14"/>
      <c r="E41" s="26" t="e">
        <f t="shared" si="0"/>
        <v>#DIV/0!</v>
      </c>
      <c r="F41" s="15"/>
      <c r="G41" s="13"/>
      <c r="H41" s="13" t="s">
        <v>9</v>
      </c>
      <c r="I41" s="18">
        <f t="shared" si="1"/>
        <v>0</v>
      </c>
      <c r="J41" s="13" t="s">
        <v>10</v>
      </c>
      <c r="K41" s="18">
        <f t="shared" si="2"/>
        <v>0</v>
      </c>
      <c r="L41" s="13" t="s">
        <v>9</v>
      </c>
      <c r="M41" s="25" t="e">
        <f t="shared" si="3"/>
        <v>#DIV/0!</v>
      </c>
      <c r="N41" s="13" t="s">
        <v>10</v>
      </c>
      <c r="O41" s="18">
        <f t="shared" si="5"/>
        <v>0</v>
      </c>
      <c r="P41" s="31" t="e">
        <f t="shared" si="6"/>
        <v>#DIV/0!</v>
      </c>
      <c r="Q41" s="30" t="e">
        <f t="shared" si="4"/>
        <v>#DIV/0!</v>
      </c>
    </row>
    <row r="42" spans="1:17" ht="15" thickBot="1" x14ac:dyDescent="0.35">
      <c r="A42" s="11"/>
      <c r="B42" s="12"/>
      <c r="C42" s="12"/>
      <c r="D42" s="14"/>
      <c r="E42" s="26" t="e">
        <f t="shared" si="0"/>
        <v>#DIV/0!</v>
      </c>
      <c r="F42" s="15"/>
      <c r="G42" s="13"/>
      <c r="H42" s="13" t="s">
        <v>9</v>
      </c>
      <c r="I42" s="18">
        <f t="shared" si="1"/>
        <v>0</v>
      </c>
      <c r="J42" s="13" t="s">
        <v>10</v>
      </c>
      <c r="K42" s="18">
        <f t="shared" si="2"/>
        <v>0</v>
      </c>
      <c r="L42" s="13" t="s">
        <v>9</v>
      </c>
      <c r="M42" s="25" t="e">
        <f t="shared" si="3"/>
        <v>#DIV/0!</v>
      </c>
      <c r="N42" s="13" t="s">
        <v>10</v>
      </c>
      <c r="O42" s="18">
        <f t="shared" si="5"/>
        <v>0</v>
      </c>
      <c r="P42" s="31" t="e">
        <f t="shared" si="6"/>
        <v>#DIV/0!</v>
      </c>
      <c r="Q42" s="30" t="e">
        <f t="shared" si="4"/>
        <v>#DIV/0!</v>
      </c>
    </row>
    <row r="43" spans="1:17" ht="15" thickBot="1" x14ac:dyDescent="0.35">
      <c r="A43" s="11"/>
      <c r="B43" s="12"/>
      <c r="C43" s="12"/>
      <c r="D43" s="14"/>
      <c r="E43" s="26" t="e">
        <f t="shared" si="0"/>
        <v>#DIV/0!</v>
      </c>
      <c r="F43" s="15"/>
      <c r="G43" s="13"/>
      <c r="H43" s="13" t="s">
        <v>9</v>
      </c>
      <c r="I43" s="18">
        <f t="shared" si="1"/>
        <v>0</v>
      </c>
      <c r="J43" s="13" t="s">
        <v>10</v>
      </c>
      <c r="K43" s="18">
        <f t="shared" si="2"/>
        <v>0</v>
      </c>
      <c r="L43" s="13" t="s">
        <v>9</v>
      </c>
      <c r="M43" s="25" t="e">
        <f t="shared" si="3"/>
        <v>#DIV/0!</v>
      </c>
      <c r="N43" s="13" t="s">
        <v>10</v>
      </c>
      <c r="O43" s="18">
        <f t="shared" si="5"/>
        <v>0</v>
      </c>
      <c r="P43" s="31" t="e">
        <f t="shared" si="6"/>
        <v>#DIV/0!</v>
      </c>
      <c r="Q43" s="30" t="e">
        <f t="shared" si="4"/>
        <v>#DIV/0!</v>
      </c>
    </row>
    <row r="44" spans="1:17" ht="15" thickBot="1" x14ac:dyDescent="0.35">
      <c r="A44" s="11"/>
      <c r="B44" s="12"/>
      <c r="C44" s="12"/>
      <c r="D44" s="14"/>
      <c r="E44" s="26" t="e">
        <f t="shared" si="0"/>
        <v>#DIV/0!</v>
      </c>
      <c r="F44" s="15"/>
      <c r="G44" s="13"/>
      <c r="H44" s="13" t="s">
        <v>9</v>
      </c>
      <c r="I44" s="18">
        <f t="shared" si="1"/>
        <v>0</v>
      </c>
      <c r="J44" s="13" t="s">
        <v>10</v>
      </c>
      <c r="K44" s="18">
        <f t="shared" si="2"/>
        <v>0</v>
      </c>
      <c r="L44" s="13" t="s">
        <v>9</v>
      </c>
      <c r="M44" s="25" t="e">
        <f t="shared" si="3"/>
        <v>#DIV/0!</v>
      </c>
      <c r="N44" s="13" t="s">
        <v>10</v>
      </c>
      <c r="O44" s="18">
        <f t="shared" si="5"/>
        <v>0</v>
      </c>
      <c r="P44" s="31" t="e">
        <f t="shared" si="6"/>
        <v>#DIV/0!</v>
      </c>
      <c r="Q44" s="30" t="e">
        <f t="shared" si="4"/>
        <v>#DIV/0!</v>
      </c>
    </row>
    <row r="45" spans="1:17" ht="16.2" customHeight="1" thickBot="1" x14ac:dyDescent="0.35">
      <c r="A45" s="22"/>
      <c r="B45" s="23"/>
      <c r="C45" s="23"/>
      <c r="D45" s="23"/>
      <c r="E45" s="23"/>
      <c r="F45" s="48">
        <f>SUM(F15:G44)</f>
        <v>0</v>
      </c>
      <c r="G45" s="49"/>
      <c r="H45" s="7"/>
      <c r="I45" s="21"/>
      <c r="J45" s="21"/>
      <c r="K45" s="27">
        <f>SUM(K15:K44)</f>
        <v>0</v>
      </c>
      <c r="L45" s="46" t="s">
        <v>17</v>
      </c>
      <c r="M45" s="46"/>
      <c r="N45" s="47"/>
      <c r="O45" s="24">
        <f>SUM(O15:O44)</f>
        <v>0</v>
      </c>
    </row>
    <row r="46" spans="1:17" x14ac:dyDescent="0.3">
      <c r="A46" s="8"/>
    </row>
    <row r="47" spans="1:17" x14ac:dyDescent="0.3">
      <c r="A47" s="42" t="s">
        <v>18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</row>
    <row r="48" spans="1:17" x14ac:dyDescent="0.3">
      <c r="A48" s="42" t="s">
        <v>19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</row>
  </sheetData>
  <mergeCells count="23">
    <mergeCell ref="A47:O47"/>
    <mergeCell ref="A48:O48"/>
    <mergeCell ref="N10:N12"/>
    <mergeCell ref="O10:O12"/>
    <mergeCell ref="D10:D13"/>
    <mergeCell ref="E10:E13"/>
    <mergeCell ref="L45:N45"/>
    <mergeCell ref="F45:G45"/>
    <mergeCell ref="A1:O1"/>
    <mergeCell ref="A2:O2"/>
    <mergeCell ref="A9:F9"/>
    <mergeCell ref="I9:N9"/>
    <mergeCell ref="A10:A13"/>
    <mergeCell ref="B10:B13"/>
    <mergeCell ref="C10:C13"/>
    <mergeCell ref="H10:H12"/>
    <mergeCell ref="J10:J12"/>
    <mergeCell ref="K10:K12"/>
    <mergeCell ref="L10:L12"/>
    <mergeCell ref="M10:M12"/>
    <mergeCell ref="G10:G12"/>
    <mergeCell ref="I10:I12"/>
    <mergeCell ref="F10:F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rex rotary</cp:lastModifiedBy>
  <cp:lastPrinted>2024-04-19T12:21:13Z</cp:lastPrinted>
  <dcterms:created xsi:type="dcterms:W3CDTF">2021-08-17T12:47:50Z</dcterms:created>
  <dcterms:modified xsi:type="dcterms:W3CDTF">2025-05-27T14:54:28Z</dcterms:modified>
</cp:coreProperties>
</file>